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_00\Desktop\FORMATOS ANUAL SIF\"/>
    </mc:Choice>
  </mc:AlternateContent>
  <xr:revisionPtr revIDLastSave="0" documentId="13_ncr:1_{0C586DB9-3C64-40A8-85EB-E2DE3D30ADA3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3495" yWindow="855" windowWidth="14190" windowHeight="1290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<sst xmlns="http://schemas.openxmlformats.org/spreadsheetml/2006/main" count="27" uniqueCount="26">
  <si>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</si>
  <si>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</si>
  <si>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</si>
  <si>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</si>
  <si>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</si>
  <si>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</si>
  <si>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</si>
  <si>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</si>
  <si>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</si>
  <si>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</si>
  <si>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</si>
  <si>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</si>
  <si>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</si>
  <si>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</si>
  <si>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</si>
  <si>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</si>
  <si>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</si>
  <si>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</si>
  <si>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Aguas y Saneamiento de Meoqui</t>
  </si>
  <si>
    <t>Bajo protesta de decir verdad declaramos que los Estados Financieros y sus Notas son razonablemente correctos y responsabilidad del emisor.</t>
  </si>
  <si>
    <t>_________________________________</t>
  </si>
  <si>
    <t>C. JOSE LUIS CISNEROS CARLOS</t>
  </si>
  <si>
    <t>C.P. ROSA MARIA PIÑON ANCHONDO</t>
  </si>
  <si>
    <t>DIRECTOR EJECUTIVO</t>
  </si>
  <si>
    <t>DIRECTORA FINANCIERA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</si>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</sst>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H29" sqref="B2:H29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25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8"/>
      <c r="G9" s="10"/>
      <c r="H9" s="10"/>
    </row>
    <row r="10" spans="2:8" x14ac:dyDescent="0.2">
      <c r="B10" s="22" t="s">
        <v>12</v>
      </c>
      <c r="C10" s="24">
        <v>42245405.530000001</v>
      </c>
      <c r="D10" s="21">
        <v>4950150.8899999997</v>
      </c>
      <c r="E10" s="13">
        <f>C10+D10</f>
        <v>47195556.420000002</v>
      </c>
      <c r="F10" s="24">
        <v>43001406.009999998</v>
      </c>
      <c r="G10" s="24">
        <v>41996587.939999998</v>
      </c>
      <c r="H10" s="14">
        <f>E10-F10</f>
        <v>4194150.4100000039</v>
      </c>
    </row>
    <row r="11" spans="2:8" x14ac:dyDescent="0.2">
      <c r="B11" s="23"/>
      <c r="C11" s="13"/>
      <c r="D11" s="15"/>
      <c r="E11" s="13"/>
      <c r="F11" s="13"/>
      <c r="G11" s="13"/>
      <c r="H11" s="14"/>
    </row>
    <row r="12" spans="2:8" x14ac:dyDescent="0.2">
      <c r="B12" s="22" t="s">
        <v>13</v>
      </c>
      <c r="C12" s="24">
        <v>25202818</v>
      </c>
      <c r="D12" s="21">
        <v>-4952227.1100000003</v>
      </c>
      <c r="E12" s="13">
        <f>C12+D12</f>
        <v>20250590.890000001</v>
      </c>
      <c r="F12" s="24">
        <v>15585476.119999999</v>
      </c>
      <c r="G12" s="24">
        <v>9784354.1500000004</v>
      </c>
      <c r="H12" s="14">
        <f>E12-F12</f>
        <v>4665114.7700000014</v>
      </c>
    </row>
    <row r="13" spans="2:8" x14ac:dyDescent="0.2">
      <c r="B13" s="23"/>
      <c r="C13" s="13"/>
      <c r="D13" s="15"/>
      <c r="E13" s="13"/>
      <c r="F13" s="13"/>
      <c r="G13" s="13"/>
      <c r="H13" s="14"/>
    </row>
    <row r="14" spans="2:8" ht="24" x14ac:dyDescent="0.2">
      <c r="B14" s="22" t="s">
        <v>14</v>
      </c>
      <c r="C14" s="16">
        <v>0</v>
      </c>
      <c r="D14" s="17">
        <v>0</v>
      </c>
      <c r="E14" s="13">
        <f>C14+D14</f>
        <v>0</v>
      </c>
      <c r="F14" s="16">
        <v>0</v>
      </c>
      <c r="G14" s="16">
        <v>0</v>
      </c>
      <c r="H14" s="14">
        <f>E14-F14</f>
        <v>0</v>
      </c>
    </row>
    <row r="15" spans="2:8" x14ac:dyDescent="0.2">
      <c r="B15" s="23"/>
      <c r="C15" s="13"/>
      <c r="D15" s="15"/>
      <c r="E15" s="13"/>
      <c r="F15" s="13"/>
      <c r="G15" s="13"/>
      <c r="H15" s="14"/>
    </row>
    <row r="16" spans="2:8" x14ac:dyDescent="0.2">
      <c r="B16" s="22" t="s">
        <v>15</v>
      </c>
      <c r="C16" s="24">
        <v>77294.25</v>
      </c>
      <c r="D16" s="17">
        <v>2076.2199999999998</v>
      </c>
      <c r="E16" s="13">
        <f>C16+D16</f>
        <v>79370.47</v>
      </c>
      <c r="F16" s="24">
        <v>79370.47</v>
      </c>
      <c r="G16" s="24">
        <v>79370.47</v>
      </c>
      <c r="H16" s="14">
        <f>E16-F16</f>
        <v>0</v>
      </c>
    </row>
    <row r="17" spans="2:8" x14ac:dyDescent="0.2">
      <c r="B17" s="6"/>
      <c r="C17" s="13"/>
      <c r="D17" s="15"/>
      <c r="E17" s="13"/>
      <c r="F17" s="13"/>
      <c r="G17" s="13"/>
      <c r="H17" s="14"/>
    </row>
    <row r="18" spans="2:8" x14ac:dyDescent="0.2">
      <c r="B18" s="5" t="s">
        <v>16</v>
      </c>
      <c r="C18" s="16">
        <v>0</v>
      </c>
      <c r="D18" s="17">
        <v>0</v>
      </c>
      <c r="E18" s="13">
        <f>C18+D18</f>
        <v>0</v>
      </c>
      <c r="F18" s="17">
        <v>0</v>
      </c>
      <c r="G18" s="16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8">
        <f>SUM(C18,C16,C14,C10,C12)</f>
        <v>67525517.780000001</v>
      </c>
      <c r="D20" s="19">
        <f>SUM(D18,D16,D14,D12,D10)</f>
        <v>0</v>
      </c>
      <c r="E20" s="18">
        <f>SUM(E18,E16,E14,E12,E10)</f>
        <v>67525517.780000001</v>
      </c>
      <c r="F20" s="19">
        <f>SUM(F18,F16,F14,F12,F10)</f>
        <v>58666252.599999994</v>
      </c>
      <c r="G20" s="18">
        <f>SUM(G18,G16,G14,G12,G10)</f>
        <v>51860312.560000002</v>
      </c>
      <c r="H20" s="20">
        <f>E20-F20</f>
        <v>8859265.1800000072</v>
      </c>
    </row>
    <row r="22" spans="2:8" s="12" customFormat="1" x14ac:dyDescent="0.2">
      <c r="B22" s="12" t="s">
        <v>19</v>
      </c>
    </row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>
      <c r="B27" s="12" t="s">
        <v>20</v>
      </c>
      <c r="E27" s="12" t="s">
        <v>20</v>
      </c>
    </row>
    <row r="28" spans="2:8" s="12" customFormat="1" x14ac:dyDescent="0.2">
      <c r="B28" s="12" t="s">
        <v>21</v>
      </c>
      <c r="E28" s="12" t="s">
        <v>22</v>
      </c>
    </row>
    <row r="29" spans="2:8" s="12" customFormat="1" x14ac:dyDescent="0.2">
      <c r="B29" s="12" t="s">
        <v>23</v>
      </c>
      <c r="E29" s="12" t="s">
        <v>24</v>
      </c>
    </row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51181102362204722" right="0.70866141732283472" top="0.74803149606299213" bottom="0.74803149606299213" header="0.31496062992125984" footer="0.31496062992125984"/>
  <pageSetup scale="94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2023-01-24T17:35:53Z</cp:lastPrinted>
  <dcterms:created xsi:type="dcterms:W3CDTF">2019-12-04T17:27:23Z</dcterms:created>
  <dcterms:modified xsi:type="dcterms:W3CDTF">2023-01-24T17:36:02Z</dcterms:modified>
</cp:coreProperties>
</file>